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Vereniging HCHWA-D\Penningmeester\Jaarverslagen\"/>
    </mc:Choice>
  </mc:AlternateContent>
  <xr:revisionPtr revIDLastSave="0" documentId="8_{26F7F39C-C6F8-4E8A-A4D7-EAA8EDD64FFD}" xr6:coauthVersionLast="47" xr6:coauthVersionMax="47" xr10:uidLastSave="{00000000-0000-0000-0000-000000000000}"/>
  <bookViews>
    <workbookView xWindow="-120" yWindow="-120" windowWidth="20730" windowHeight="11160" xr2:uid="{A254BC6A-4CF6-4491-85E8-A92B1F9FE853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D57" i="1"/>
  <c r="J33" i="1"/>
  <c r="I33" i="1"/>
  <c r="H33" i="1"/>
  <c r="D33" i="1"/>
  <c r="H15" i="1"/>
  <c r="D15" i="1"/>
</calcChain>
</file>

<file path=xl/sharedStrings.xml><?xml version="1.0" encoding="utf-8"?>
<sst xmlns="http://schemas.openxmlformats.org/spreadsheetml/2006/main" count="65" uniqueCount="51">
  <si>
    <t>Financieel overzicht 2024</t>
  </si>
  <si>
    <t>Vereniging HCHWA-D</t>
  </si>
  <si>
    <t>Balans per 01-01-2024</t>
  </si>
  <si>
    <t>debet/bezittingen/activa</t>
  </si>
  <si>
    <t>credit/schulden/passiva</t>
  </si>
  <si>
    <t>liquide middelen</t>
  </si>
  <si>
    <t>kortlopende schulden</t>
  </si>
  <si>
    <t>Rabobank</t>
  </si>
  <si>
    <t>bankkosten 2023</t>
  </si>
  <si>
    <t>Rabobank spaar</t>
  </si>
  <si>
    <t>nog te betalen vrijwilligerskosten</t>
  </si>
  <si>
    <t>nog te betalen externe deskundige</t>
  </si>
  <si>
    <t>reservering Wilbert</t>
  </si>
  <si>
    <t>reservering apparatuur</t>
  </si>
  <si>
    <t>reservering onderzoek</t>
  </si>
  <si>
    <t>vermogen Vereniging</t>
  </si>
  <si>
    <t>Baten en lasten 2024</t>
  </si>
  <si>
    <t>baten</t>
  </si>
  <si>
    <t>lasten</t>
  </si>
  <si>
    <t>totaal</t>
  </si>
  <si>
    <t xml:space="preserve">pgo </t>
  </si>
  <si>
    <t>vereniging</t>
  </si>
  <si>
    <t>ontvangen subsidie 2024</t>
  </si>
  <si>
    <t xml:space="preserve">  </t>
  </si>
  <si>
    <t>kantoorkosten</t>
  </si>
  <si>
    <t>ontvangen contributies 2024</t>
  </si>
  <si>
    <t>bestuur</t>
  </si>
  <si>
    <t>giften</t>
  </si>
  <si>
    <t>bankkosten</t>
  </si>
  <si>
    <t>brainweek activiteiten</t>
  </si>
  <si>
    <t>huurkosten</t>
  </si>
  <si>
    <t>storting brainweek</t>
  </si>
  <si>
    <t>vrijwilligerskosten</t>
  </si>
  <si>
    <t>ontvangen rente 2023</t>
  </si>
  <si>
    <t>kosten brainweek</t>
  </si>
  <si>
    <t>rente 2024</t>
  </si>
  <si>
    <t>bijeenkomsten</t>
  </si>
  <si>
    <t>website</t>
  </si>
  <si>
    <t>drukwerk</t>
  </si>
  <si>
    <t>congres Munchen</t>
  </si>
  <si>
    <t>externe deskundige</t>
  </si>
  <si>
    <t>bungalow de Wilbert</t>
  </si>
  <si>
    <t xml:space="preserve"> </t>
  </si>
  <si>
    <t>definitief subsidiebedrag</t>
  </si>
  <si>
    <t>Balans per 31-12-2024</t>
  </si>
  <si>
    <t>bankkosten 2024</t>
  </si>
  <si>
    <t>Sociaal content</t>
  </si>
  <si>
    <t>Happy Scribe</t>
  </si>
  <si>
    <t>nog te ontvangen rente 2024</t>
  </si>
  <si>
    <t>Brainweek</t>
  </si>
  <si>
    <t>berekening terug te betalen subsidie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</si>
</sst>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 val="singleAccounting"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/>
    <xf numFmtId="44" fontId="1" fillId="0" borderId="1" xfId="0" applyNumberFormat="1" applyFont="1" applyBorder="1"/>
    <xf numFmtId="44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44" fontId="1" fillId="4" borderId="0" xfId="0" applyNumberFormat="1" applyFont="1" applyFill="1" applyAlignment="1">
      <alignment horizontal="center"/>
    </xf>
    <xf numFmtId="44" fontId="0" fillId="2" borderId="1" xfId="0" applyNumberFormat="1" applyFill="1" applyBorder="1"/>
    <xf numFmtId="44" fontId="1" fillId="3" borderId="1" xfId="0" applyNumberFormat="1" applyFont="1" applyFill="1" applyBorder="1"/>
    <xf numFmtId="44" fontId="0" fillId="4" borderId="1" xfId="0" applyNumberFormat="1" applyFill="1" applyBorder="1"/>
    <xf numFmtId="44" fontId="0" fillId="0" borderId="0" xfId="0" applyNumberFormat="1" applyAlignment="1">
      <alignment horizontal="center"/>
    </xf>
    <xf numFmtId="44" fontId="3" fillId="0" borderId="0" xfId="0" applyNumberFormat="1" applyFont="1"/>
    <xf numFmtId="44" fontId="0" fillId="2" borderId="0" xfId="0" applyNumberFormat="1" applyFill="1"/>
    <xf numFmtId="44" fontId="4" fillId="0" borderId="0" xfId="0" applyNumberFormat="1" applyFont="1"/>
    <xf numFmtId="44" fontId="0" fillId="0" borderId="2" xfId="0" applyNumberFormat="1" applyBorder="1"/>
    <xf numFmtId="0" fontId="2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1" fillId="0" borderId="0" xfId="0" applyFont="1" applyBorder="1"/>
    <xf numFmtId="44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33B8-CD45-429F-8D14-ED5352C4D608}">
  <dimension ref="A1:J78"/>
  <sheetViews>
    <sheetView tabSelected="1" workbookViewId="0">
      <selection activeCell="H67" sqref="H67"/>
    </sheetView>
  </sheetViews>
  <sheetFormatPr defaultRowHeight="15" x14ac:dyDescent="0.25"/>
  <cols>
    <col min="2" max="2" width="14.7109375" customWidth="1"/>
    <col min="4" max="4" width="12.42578125" customWidth="1"/>
    <col min="6" max="6" width="30.42578125" customWidth="1"/>
    <col min="8" max="8" width="14.28515625" customWidth="1"/>
    <col min="9" max="9" width="11.85546875" customWidth="1"/>
    <col min="10" max="10" width="11.5703125" customWidth="1"/>
  </cols>
  <sheetData>
    <row r="1" spans="1:10" ht="18.75" x14ac:dyDescent="0.3">
      <c r="A1" s="1" t="s">
        <v>0</v>
      </c>
      <c r="B1" s="1"/>
      <c r="C1" s="1"/>
      <c r="D1" s="2"/>
      <c r="H1" s="4"/>
      <c r="J1" s="4"/>
    </row>
    <row r="2" spans="1:10" ht="18.75" x14ac:dyDescent="0.3">
      <c r="A2" s="1" t="s">
        <v>1</v>
      </c>
      <c r="B2" s="1"/>
      <c r="C2" s="1"/>
      <c r="D2" s="2"/>
      <c r="H2" s="4"/>
      <c r="J2" s="4"/>
    </row>
    <row r="3" spans="1:10" ht="18.75" x14ac:dyDescent="0.3">
      <c r="A3" s="1"/>
      <c r="B3" s="1"/>
      <c r="C3" s="1"/>
      <c r="D3" s="2"/>
      <c r="H3" s="4"/>
      <c r="J3" s="4"/>
    </row>
    <row r="4" spans="1:10" ht="18.75" x14ac:dyDescent="0.3">
      <c r="A4" s="1" t="s">
        <v>2</v>
      </c>
      <c r="D4" s="4"/>
      <c r="H4" s="4"/>
      <c r="J4" s="4"/>
    </row>
    <row r="5" spans="1:10" x14ac:dyDescent="0.25">
      <c r="A5" s="5" t="s">
        <v>3</v>
      </c>
      <c r="B5" s="6"/>
      <c r="C5" s="6"/>
      <c r="D5" s="3"/>
      <c r="E5" s="6"/>
      <c r="F5" s="6" t="s">
        <v>4</v>
      </c>
      <c r="G5" s="6"/>
      <c r="H5" s="3"/>
      <c r="J5" s="4"/>
    </row>
    <row r="6" spans="1:10" x14ac:dyDescent="0.25">
      <c r="A6" s="5"/>
      <c r="B6" s="6"/>
      <c r="C6" s="6"/>
      <c r="D6" s="3"/>
      <c r="E6" s="6"/>
      <c r="F6" s="6"/>
      <c r="G6" s="6"/>
      <c r="H6" s="3"/>
      <c r="J6" s="4"/>
    </row>
    <row r="7" spans="1:10" x14ac:dyDescent="0.25">
      <c r="A7" s="5" t="s">
        <v>5</v>
      </c>
      <c r="B7" s="6"/>
      <c r="C7" s="6"/>
      <c r="D7" s="3"/>
      <c r="E7" s="6"/>
      <c r="F7" s="6" t="s">
        <v>6</v>
      </c>
      <c r="G7" s="6"/>
      <c r="H7" s="4"/>
      <c r="J7" s="4"/>
    </row>
    <row r="8" spans="1:10" x14ac:dyDescent="0.25">
      <c r="A8" s="7" t="s">
        <v>7</v>
      </c>
      <c r="D8" s="4">
        <v>56162.91</v>
      </c>
      <c r="F8" t="s">
        <v>8</v>
      </c>
      <c r="H8" s="4">
        <v>26.69</v>
      </c>
      <c r="J8" s="4"/>
    </row>
    <row r="9" spans="1:10" x14ac:dyDescent="0.25">
      <c r="A9" s="7" t="s">
        <v>9</v>
      </c>
      <c r="D9" s="4">
        <v>25757.040000000001</v>
      </c>
      <c r="F9" t="s">
        <v>10</v>
      </c>
      <c r="H9" s="4">
        <v>910</v>
      </c>
      <c r="J9" s="4"/>
    </row>
    <row r="10" spans="1:10" x14ac:dyDescent="0.25">
      <c r="A10" s="7"/>
      <c r="D10" s="4"/>
      <c r="F10" t="s">
        <v>11</v>
      </c>
      <c r="H10" s="4">
        <v>2530</v>
      </c>
      <c r="J10" s="4"/>
    </row>
    <row r="11" spans="1:10" x14ac:dyDescent="0.25">
      <c r="A11" s="7"/>
      <c r="B11" s="6"/>
      <c r="C11" s="6"/>
      <c r="D11" s="4"/>
      <c r="E11" s="6"/>
      <c r="F11" t="s">
        <v>12</v>
      </c>
      <c r="H11" s="4">
        <v>1500</v>
      </c>
      <c r="J11" s="4"/>
    </row>
    <row r="12" spans="1:10" x14ac:dyDescent="0.25">
      <c r="D12" s="4"/>
      <c r="F12" t="s">
        <v>13</v>
      </c>
      <c r="H12" s="4">
        <v>9132</v>
      </c>
      <c r="J12" s="4"/>
    </row>
    <row r="13" spans="1:10" x14ac:dyDescent="0.25">
      <c r="D13" s="4"/>
      <c r="F13" t="s">
        <v>14</v>
      </c>
      <c r="H13" s="4">
        <v>60000</v>
      </c>
      <c r="J13" s="4"/>
    </row>
    <row r="14" spans="1:10" x14ac:dyDescent="0.25">
      <c r="D14" s="4"/>
      <c r="F14" t="s">
        <v>15</v>
      </c>
      <c r="H14" s="4">
        <v>7821.26</v>
      </c>
      <c r="J14" s="4"/>
    </row>
    <row r="15" spans="1:10" x14ac:dyDescent="0.25">
      <c r="D15" s="8">
        <f>SUM(D8:D11)</f>
        <v>81919.950000000012</v>
      </c>
      <c r="H15" s="8">
        <f>SUM(H8:H14)</f>
        <v>81919.95</v>
      </c>
      <c r="J15" s="4"/>
    </row>
    <row r="16" spans="1:10" ht="18.75" x14ac:dyDescent="0.3">
      <c r="A16" s="1"/>
      <c r="B16" s="1"/>
      <c r="C16" s="1"/>
      <c r="D16" s="2"/>
      <c r="H16" s="4"/>
      <c r="J16" s="4"/>
    </row>
    <row r="17" spans="1:10" ht="18.75" x14ac:dyDescent="0.3">
      <c r="A17" s="1"/>
      <c r="B17" s="1"/>
      <c r="C17" s="1"/>
      <c r="D17" s="2"/>
      <c r="H17" s="4"/>
      <c r="J17" s="4"/>
    </row>
    <row r="18" spans="1:10" x14ac:dyDescent="0.25">
      <c r="D18" s="4"/>
      <c r="H18" s="4"/>
      <c r="J18" s="4"/>
    </row>
    <row r="19" spans="1:10" x14ac:dyDescent="0.25">
      <c r="A19" s="5" t="s">
        <v>16</v>
      </c>
      <c r="D19" s="4"/>
      <c r="H19" s="4"/>
      <c r="J19" s="4"/>
    </row>
    <row r="20" spans="1:10" x14ac:dyDescent="0.25">
      <c r="A20" s="5" t="s">
        <v>17</v>
      </c>
      <c r="D20" s="4"/>
      <c r="F20" s="6" t="s">
        <v>18</v>
      </c>
      <c r="H20" s="9" t="s">
        <v>19</v>
      </c>
      <c r="I20" s="10" t="s">
        <v>20</v>
      </c>
      <c r="J20" s="11" t="s">
        <v>21</v>
      </c>
    </row>
    <row r="21" spans="1:10" x14ac:dyDescent="0.25">
      <c r="A21" t="s">
        <v>22</v>
      </c>
      <c r="D21" s="4">
        <v>47619</v>
      </c>
      <c r="E21" t="s">
        <v>23</v>
      </c>
      <c r="F21" t="s">
        <v>24</v>
      </c>
      <c r="H21" s="4">
        <v>455.51</v>
      </c>
      <c r="I21" s="4"/>
      <c r="J21" s="4">
        <v>455.51</v>
      </c>
    </row>
    <row r="22" spans="1:10" x14ac:dyDescent="0.25">
      <c r="A22" s="7" t="s">
        <v>25</v>
      </c>
      <c r="D22" s="4">
        <v>4230</v>
      </c>
      <c r="F22" t="s">
        <v>26</v>
      </c>
      <c r="H22" s="4">
        <v>1650.42</v>
      </c>
      <c r="I22" s="4"/>
      <c r="J22" s="4">
        <v>1650.42</v>
      </c>
    </row>
    <row r="23" spans="1:10" x14ac:dyDescent="0.25">
      <c r="A23" s="7" t="s">
        <v>27</v>
      </c>
      <c r="D23" s="4">
        <v>37840.89</v>
      </c>
      <c r="F23" t="s">
        <v>28</v>
      </c>
      <c r="H23" s="4">
        <v>381.78</v>
      </c>
      <c r="I23" s="4"/>
      <c r="J23" s="4">
        <v>381.78</v>
      </c>
    </row>
    <row r="24" spans="1:10" x14ac:dyDescent="0.25">
      <c r="A24" s="7" t="s">
        <v>29</v>
      </c>
      <c r="D24" s="4">
        <v>25582.48</v>
      </c>
      <c r="F24" t="s">
        <v>30</v>
      </c>
      <c r="H24" s="4">
        <v>3600</v>
      </c>
      <c r="I24" s="4"/>
      <c r="J24" s="4">
        <v>3600</v>
      </c>
    </row>
    <row r="25" spans="1:10" x14ac:dyDescent="0.25">
      <c r="A25" s="7" t="s">
        <v>31</v>
      </c>
      <c r="D25" s="4">
        <v>85000</v>
      </c>
      <c r="F25" t="s">
        <v>32</v>
      </c>
      <c r="H25" s="4">
        <v>4200</v>
      </c>
      <c r="I25" s="4"/>
      <c r="J25" s="4">
        <v>4200</v>
      </c>
    </row>
    <row r="26" spans="1:10" x14ac:dyDescent="0.25">
      <c r="A26" s="7" t="s">
        <v>33</v>
      </c>
      <c r="D26" s="4">
        <v>269.92</v>
      </c>
      <c r="F26" t="s">
        <v>34</v>
      </c>
      <c r="H26" s="4">
        <v>373.16</v>
      </c>
      <c r="I26" s="4"/>
      <c r="J26" s="4">
        <v>373.16</v>
      </c>
    </row>
    <row r="27" spans="1:10" x14ac:dyDescent="0.25">
      <c r="A27" s="7" t="s">
        <v>35</v>
      </c>
      <c r="D27" s="4">
        <v>1999.82</v>
      </c>
      <c r="F27" t="s">
        <v>36</v>
      </c>
      <c r="H27" s="4">
        <v>4168.04</v>
      </c>
      <c r="I27" s="4">
        <v>4168.04</v>
      </c>
      <c r="J27" s="4"/>
    </row>
    <row r="28" spans="1:10" x14ac:dyDescent="0.25">
      <c r="A28" s="7"/>
      <c r="D28" s="4"/>
      <c r="F28" t="s">
        <v>37</v>
      </c>
      <c r="H28" s="4">
        <v>1290.17</v>
      </c>
      <c r="I28" s="4">
        <v>1290.17</v>
      </c>
      <c r="J28" s="4"/>
    </row>
    <row r="29" spans="1:10" x14ac:dyDescent="0.25">
      <c r="A29" s="7"/>
      <c r="D29" s="4"/>
      <c r="F29" t="s">
        <v>38</v>
      </c>
      <c r="H29" s="4">
        <v>1256.47</v>
      </c>
      <c r="I29" s="4">
        <v>1256.47</v>
      </c>
      <c r="J29" s="4"/>
    </row>
    <row r="30" spans="1:10" x14ac:dyDescent="0.25">
      <c r="A30" s="7"/>
      <c r="D30" s="4"/>
      <c r="F30" t="s">
        <v>39</v>
      </c>
      <c r="H30" s="4">
        <v>5745.5700000000006</v>
      </c>
      <c r="I30" s="4">
        <v>5745.5700000000006</v>
      </c>
      <c r="J30" s="4"/>
    </row>
    <row r="31" spans="1:10" x14ac:dyDescent="0.25">
      <c r="A31" s="7"/>
      <c r="D31" s="4"/>
      <c r="F31" t="s">
        <v>40</v>
      </c>
      <c r="H31" s="4">
        <v>42887.87</v>
      </c>
      <c r="I31" s="4">
        <v>35158.75</v>
      </c>
      <c r="J31" s="4">
        <v>7729.12</v>
      </c>
    </row>
    <row r="32" spans="1:10" x14ac:dyDescent="0.25">
      <c r="A32" s="7"/>
      <c r="D32" s="4"/>
      <c r="F32" t="s">
        <v>41</v>
      </c>
      <c r="H32" s="4">
        <v>4804.1499999999996</v>
      </c>
      <c r="J32" s="4">
        <v>4804.1499999999996</v>
      </c>
    </row>
    <row r="33" spans="1:10" x14ac:dyDescent="0.25">
      <c r="A33" s="7"/>
      <c r="D33" s="8">
        <f>SUM(D21:D32)</f>
        <v>202542.11000000002</v>
      </c>
      <c r="H33" s="12">
        <f>SUM(H21:H32)</f>
        <v>70813.14</v>
      </c>
      <c r="I33" s="13">
        <f>SUM(I24:I32)</f>
        <v>47619</v>
      </c>
      <c r="J33" s="14">
        <f>SUM(J21:J32)</f>
        <v>23194.14</v>
      </c>
    </row>
    <row r="34" spans="1:10" x14ac:dyDescent="0.25">
      <c r="A34" s="7"/>
      <c r="D34" s="4"/>
      <c r="F34" s="6"/>
      <c r="H34" s="15"/>
      <c r="I34" s="3"/>
      <c r="J34" s="4"/>
    </row>
    <row r="35" spans="1:10" x14ac:dyDescent="0.25">
      <c r="A35" s="7"/>
      <c r="D35" s="4"/>
      <c r="H35" s="4"/>
      <c r="J35" s="4"/>
    </row>
    <row r="36" spans="1:10" x14ac:dyDescent="0.25">
      <c r="D36" s="4"/>
      <c r="H36" s="4"/>
      <c r="J36" s="4"/>
    </row>
    <row r="37" spans="1:10" x14ac:dyDescent="0.25">
      <c r="A37" s="3" t="s">
        <v>50</v>
      </c>
      <c r="D37" s="4"/>
      <c r="H37" s="4"/>
      <c r="J37" s="4" t="s">
        <v>42</v>
      </c>
    </row>
    <row r="38" spans="1:10" x14ac:dyDescent="0.25">
      <c r="A38" s="4" t="s">
        <v>22</v>
      </c>
      <c r="C38" s="4"/>
      <c r="D38" s="4">
        <v>47619</v>
      </c>
      <c r="F38" s="4"/>
      <c r="H38" s="4"/>
      <c r="J38" s="4"/>
    </row>
    <row r="39" spans="1:10" ht="17.25" x14ac:dyDescent="0.4">
      <c r="A39" s="3" t="s">
        <v>43</v>
      </c>
      <c r="C39" s="4"/>
      <c r="D39" s="16">
        <v>47619</v>
      </c>
      <c r="E39" s="4"/>
      <c r="F39" s="4"/>
      <c r="H39" s="4"/>
      <c r="J39" s="4"/>
    </row>
    <row r="40" spans="1:10" ht="17.25" x14ac:dyDescent="0.4">
      <c r="A40" s="4"/>
      <c r="C40" s="4"/>
      <c r="D40" s="17">
        <v>0</v>
      </c>
      <c r="E40" s="18"/>
      <c r="F40" s="6" t="s">
        <v>42</v>
      </c>
      <c r="H40" s="6"/>
      <c r="I40" s="6"/>
      <c r="J40" s="4"/>
    </row>
    <row r="41" spans="1:10" ht="17.25" x14ac:dyDescent="0.4">
      <c r="A41" s="4"/>
      <c r="D41" s="4"/>
      <c r="F41" s="18"/>
      <c r="H41" s="4"/>
      <c r="J41" s="3"/>
    </row>
    <row r="42" spans="1:10" x14ac:dyDescent="0.25">
      <c r="D42" s="4"/>
      <c r="H42" s="4"/>
      <c r="J42" s="4"/>
    </row>
    <row r="43" spans="1:10" ht="18.75" x14ac:dyDescent="0.3">
      <c r="A43" s="1" t="s">
        <v>44</v>
      </c>
      <c r="D43" s="4"/>
      <c r="H43" s="4"/>
      <c r="J43" s="4"/>
    </row>
    <row r="44" spans="1:10" x14ac:dyDescent="0.25">
      <c r="A44" s="5" t="s">
        <v>3</v>
      </c>
      <c r="B44" s="6"/>
      <c r="C44" s="6"/>
      <c r="D44" s="3"/>
      <c r="E44" s="6"/>
      <c r="F44" s="6" t="s">
        <v>4</v>
      </c>
      <c r="G44" s="6"/>
      <c r="H44" s="3"/>
      <c r="J44" s="4"/>
    </row>
    <row r="45" spans="1:10" x14ac:dyDescent="0.25">
      <c r="A45" s="5"/>
      <c r="B45" s="6"/>
      <c r="C45" s="6"/>
      <c r="D45" s="3"/>
      <c r="E45" s="6"/>
      <c r="F45" s="6"/>
      <c r="G45" s="6"/>
      <c r="H45" s="3"/>
      <c r="J45" s="4"/>
    </row>
    <row r="46" spans="1:10" x14ac:dyDescent="0.25">
      <c r="A46" s="5" t="s">
        <v>5</v>
      </c>
      <c r="B46" s="6"/>
      <c r="C46" s="6"/>
      <c r="D46" s="3"/>
      <c r="E46" s="6"/>
      <c r="F46" s="6" t="s">
        <v>6</v>
      </c>
      <c r="G46" s="6"/>
      <c r="H46" s="4"/>
      <c r="J46" s="4"/>
    </row>
    <row r="47" spans="1:10" x14ac:dyDescent="0.25">
      <c r="A47" s="7" t="s">
        <v>7</v>
      </c>
      <c r="D47" s="4">
        <v>23089.45</v>
      </c>
      <c r="F47" t="s">
        <v>45</v>
      </c>
      <c r="H47" s="4">
        <v>25.82</v>
      </c>
      <c r="J47" s="4"/>
    </row>
    <row r="48" spans="1:10" x14ac:dyDescent="0.25">
      <c r="A48" s="7" t="s">
        <v>9</v>
      </c>
      <c r="D48" s="4">
        <v>26026.959999999999</v>
      </c>
      <c r="F48" t="s">
        <v>10</v>
      </c>
      <c r="H48" s="4">
        <v>2100</v>
      </c>
      <c r="J48" s="4"/>
    </row>
    <row r="49" spans="1:10" x14ac:dyDescent="0.25">
      <c r="A49" s="7" t="s">
        <v>9</v>
      </c>
      <c r="D49" s="4">
        <v>160000</v>
      </c>
      <c r="F49" t="s">
        <v>46</v>
      </c>
      <c r="H49" s="4">
        <v>363</v>
      </c>
      <c r="J49" s="4"/>
    </row>
    <row r="50" spans="1:10" x14ac:dyDescent="0.25">
      <c r="D50" s="4"/>
      <c r="F50" t="s">
        <v>47</v>
      </c>
      <c r="H50" s="4">
        <v>145</v>
      </c>
      <c r="J50" s="4"/>
    </row>
    <row r="51" spans="1:10" x14ac:dyDescent="0.25">
      <c r="A51" s="7" t="s">
        <v>48</v>
      </c>
      <c r="D51" s="4">
        <v>1999.82</v>
      </c>
      <c r="F51" t="s">
        <v>49</v>
      </c>
      <c r="H51" s="4">
        <v>300</v>
      </c>
      <c r="J51" s="4"/>
    </row>
    <row r="52" spans="1:10" x14ac:dyDescent="0.25">
      <c r="A52" s="7"/>
      <c r="D52" s="4"/>
      <c r="H52" s="4"/>
      <c r="I52" s="4"/>
      <c r="J52" s="4"/>
    </row>
    <row r="53" spans="1:10" x14ac:dyDescent="0.25">
      <c r="A53" s="7"/>
      <c r="B53" s="6"/>
      <c r="C53" s="6"/>
      <c r="D53" s="4"/>
      <c r="E53" s="6"/>
      <c r="F53" t="s">
        <v>12</v>
      </c>
      <c r="H53" s="4">
        <v>5000</v>
      </c>
      <c r="J53" s="4"/>
    </row>
    <row r="54" spans="1:10" x14ac:dyDescent="0.25">
      <c r="D54" s="4"/>
      <c r="F54" t="s">
        <v>13</v>
      </c>
      <c r="H54" s="4">
        <v>9132</v>
      </c>
      <c r="J54" s="4"/>
    </row>
    <row r="55" spans="1:10" x14ac:dyDescent="0.25">
      <c r="D55" s="4"/>
      <c r="F55" t="s">
        <v>14</v>
      </c>
      <c r="H55" s="4">
        <v>160000</v>
      </c>
      <c r="J55" s="4"/>
    </row>
    <row r="56" spans="1:10" x14ac:dyDescent="0.25">
      <c r="D56" s="19"/>
      <c r="F56" t="s">
        <v>15</v>
      </c>
      <c r="H56" s="4">
        <v>34050.410000000003</v>
      </c>
      <c r="J56" s="4"/>
    </row>
    <row r="57" spans="1:10" x14ac:dyDescent="0.25">
      <c r="D57" s="3">
        <f>SUM(D47:D56)</f>
        <v>211116.23</v>
      </c>
      <c r="H57" s="8">
        <f>SUM(H47:H56)</f>
        <v>211116.23</v>
      </c>
      <c r="J57" s="4"/>
    </row>
    <row r="58" spans="1:10" x14ac:dyDescent="0.25">
      <c r="D58" s="4"/>
      <c r="H58" s="4"/>
      <c r="J58" s="4"/>
    </row>
    <row r="59" spans="1:10" ht="18.75" x14ac:dyDescent="0.3">
      <c r="A59" s="20"/>
      <c r="B59" s="21"/>
      <c r="C59" s="21"/>
      <c r="D59" s="22"/>
      <c r="E59" s="21"/>
      <c r="F59" s="21"/>
      <c r="H59" s="4"/>
      <c r="J59" s="4"/>
    </row>
    <row r="60" spans="1:10" x14ac:dyDescent="0.25">
      <c r="A60" s="23"/>
      <c r="B60" s="22"/>
      <c r="C60" s="21"/>
      <c r="D60" s="22"/>
      <c r="E60" s="21"/>
      <c r="F60" s="21"/>
      <c r="H60" s="4"/>
      <c r="J60" s="4"/>
    </row>
    <row r="61" spans="1:10" x14ac:dyDescent="0.25">
      <c r="A61" s="21"/>
      <c r="B61" s="22"/>
      <c r="C61" s="21"/>
      <c r="D61" s="22"/>
      <c r="E61" s="21"/>
      <c r="F61" s="21"/>
      <c r="H61" s="4"/>
      <c r="J61" s="4"/>
    </row>
    <row r="62" spans="1:10" x14ac:dyDescent="0.25">
      <c r="A62" s="21"/>
      <c r="B62" s="22"/>
      <c r="C62" s="21"/>
      <c r="D62" s="22"/>
      <c r="E62" s="21"/>
      <c r="F62" s="21"/>
      <c r="H62" s="4"/>
      <c r="J62" s="4"/>
    </row>
    <row r="63" spans="1:10" x14ac:dyDescent="0.25">
      <c r="A63" s="21"/>
      <c r="B63" s="22"/>
      <c r="C63" s="21"/>
      <c r="D63" s="22"/>
      <c r="E63" s="21"/>
      <c r="F63" s="21"/>
      <c r="H63" s="4"/>
      <c r="J63" s="4"/>
    </row>
    <row r="64" spans="1:10" x14ac:dyDescent="0.25">
      <c r="A64" s="21"/>
      <c r="B64" s="22"/>
      <c r="C64" s="21"/>
      <c r="D64" s="22"/>
      <c r="E64" s="21"/>
      <c r="F64" s="21"/>
      <c r="H64" s="4"/>
      <c r="J64" s="4"/>
    </row>
    <row r="65" spans="1:10" x14ac:dyDescent="0.25">
      <c r="A65" s="21"/>
      <c r="B65" s="22"/>
      <c r="C65" s="21"/>
      <c r="D65" s="22"/>
      <c r="E65" s="21"/>
      <c r="F65" s="21"/>
      <c r="H65" s="4"/>
      <c r="J65" s="4"/>
    </row>
    <row r="66" spans="1:10" x14ac:dyDescent="0.25">
      <c r="A66" s="21"/>
      <c r="B66" s="22"/>
      <c r="C66" s="21"/>
      <c r="D66" s="22"/>
      <c r="E66" s="21"/>
      <c r="F66" s="21"/>
      <c r="H66" s="4"/>
      <c r="J66" s="4"/>
    </row>
    <row r="67" spans="1:10" x14ac:dyDescent="0.25">
      <c r="A67" s="21"/>
      <c r="B67" s="22"/>
      <c r="C67" s="21"/>
      <c r="D67" s="22"/>
      <c r="E67" s="21"/>
      <c r="F67" s="21"/>
      <c r="H67" s="4"/>
      <c r="J67" s="4"/>
    </row>
    <row r="68" spans="1:10" x14ac:dyDescent="0.25">
      <c r="A68" s="21"/>
      <c r="B68" s="22"/>
      <c r="C68" s="21"/>
      <c r="D68" s="22"/>
      <c r="E68" s="21"/>
      <c r="F68" s="21"/>
      <c r="H68" s="4"/>
      <c r="J68" s="4"/>
    </row>
    <row r="69" spans="1:10" x14ac:dyDescent="0.25">
      <c r="A69" s="21"/>
      <c r="B69" s="22"/>
      <c r="C69" s="21"/>
      <c r="D69" s="22"/>
      <c r="E69" s="21"/>
      <c r="F69" s="21"/>
      <c r="H69" s="4"/>
      <c r="J69" s="4"/>
    </row>
    <row r="70" spans="1:10" x14ac:dyDescent="0.25">
      <c r="A70" s="23"/>
      <c r="B70" s="22"/>
      <c r="C70" s="21"/>
      <c r="D70" s="22"/>
      <c r="E70" s="21"/>
      <c r="F70" s="21"/>
      <c r="H70" s="4"/>
      <c r="J70" s="4"/>
    </row>
    <row r="71" spans="1:10" x14ac:dyDescent="0.25">
      <c r="A71" s="21"/>
      <c r="B71" s="21"/>
      <c r="C71" s="21"/>
      <c r="D71" s="22"/>
      <c r="E71" s="21"/>
      <c r="F71" s="21"/>
      <c r="H71" s="4"/>
      <c r="J71" s="4"/>
    </row>
    <row r="72" spans="1:10" x14ac:dyDescent="0.25">
      <c r="A72" s="21"/>
      <c r="B72" s="21"/>
      <c r="C72" s="21"/>
      <c r="D72" s="22"/>
      <c r="E72" s="21"/>
      <c r="F72" s="21"/>
      <c r="H72" s="4"/>
      <c r="J72" s="4"/>
    </row>
    <row r="73" spans="1:10" ht="18.75" x14ac:dyDescent="0.3">
      <c r="A73" s="20"/>
      <c r="B73" s="21"/>
      <c r="C73" s="21"/>
      <c r="D73" s="22"/>
      <c r="E73" s="21"/>
      <c r="F73" s="21"/>
      <c r="H73" s="4"/>
      <c r="J73" s="4"/>
    </row>
    <row r="74" spans="1:10" x14ac:dyDescent="0.25">
      <c r="A74" s="23"/>
      <c r="B74" s="24"/>
      <c r="C74" s="23"/>
      <c r="D74" s="24"/>
      <c r="E74" s="24"/>
      <c r="F74" s="24"/>
      <c r="H74" s="4"/>
      <c r="J74" s="4"/>
    </row>
    <row r="75" spans="1:10" x14ac:dyDescent="0.25">
      <c r="A75" s="21"/>
      <c r="B75" s="22"/>
      <c r="C75" s="21"/>
      <c r="D75" s="22"/>
      <c r="E75" s="22"/>
      <c r="F75" s="22"/>
      <c r="H75" s="4"/>
      <c r="J75" s="4"/>
    </row>
    <row r="76" spans="1:10" x14ac:dyDescent="0.25">
      <c r="A76" s="21"/>
      <c r="B76" s="24"/>
      <c r="C76" s="21"/>
      <c r="D76" s="22"/>
      <c r="E76" s="22"/>
      <c r="F76" s="22"/>
      <c r="H76" s="4"/>
      <c r="J76" s="4"/>
    </row>
    <row r="77" spans="1:10" x14ac:dyDescent="0.25">
      <c r="A77" s="21"/>
      <c r="B77" s="22"/>
      <c r="C77" s="21"/>
      <c r="D77" s="22"/>
      <c r="E77" s="22"/>
      <c r="F77" s="22"/>
      <c r="H77" s="4"/>
      <c r="J77" s="4"/>
    </row>
    <row r="78" spans="1:10" x14ac:dyDescent="0.25">
      <c r="A78" s="23"/>
      <c r="B78" s="24"/>
      <c r="C78" s="21"/>
      <c r="D78" s="22"/>
      <c r="E78" s="22"/>
      <c r="F78" s="22"/>
      <c r="H78" s="4"/>
      <c r="J7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Koos van Rijn</dc:creator>
  <cp:lastModifiedBy>Koos van Rijn</cp:lastModifiedBy>
  <dcterms:created xsi:type="dcterms:W3CDTF">2025-03-19T19:45:36Z</dcterms:created>
  <dcterms:modified xsi:type="dcterms:W3CDTF">2025-04-27T19:31:19Z</dcterms:modified>
</cp:coreProperties>
</file>